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20115" windowHeight="8010"/>
  </bookViews>
  <sheets>
    <sheet name="Vente 2019" sheetId="1" r:id="rId1"/>
  </sheets>
  <definedNames>
    <definedName name="_xlnm._FilterDatabase" localSheetId="0" hidden="1">'Vente 2019'!$A$1:$G$1</definedName>
  </definedName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2" i="1"/>
</calcChain>
</file>

<file path=xl/sharedStrings.xml><?xml version="1.0" encoding="utf-8"?>
<sst xmlns="http://schemas.openxmlformats.org/spreadsheetml/2006/main" count="210" uniqueCount="155">
  <si>
    <t>N° AMM</t>
  </si>
  <si>
    <t>Designation</t>
  </si>
  <si>
    <t>Agrikagnia</t>
  </si>
  <si>
    <t>Comabric</t>
  </si>
  <si>
    <t>Sublimm</t>
  </si>
  <si>
    <t>Type de produit</t>
  </si>
  <si>
    <t>MYCOTAL 500 UAB</t>
  </si>
  <si>
    <t>INSECTICIDE</t>
  </si>
  <si>
    <t>RHIZOCELL C 1KG UAB</t>
  </si>
  <si>
    <t>STIMULATEUR DE CROISSANCE</t>
  </si>
  <si>
    <t>THIOVIT JET MICROBILLES 20 KG UAB</t>
  </si>
  <si>
    <t>FONGICIDE</t>
  </si>
  <si>
    <t>DECIS 1L</t>
  </si>
  <si>
    <t>DIPEL</t>
  </si>
  <si>
    <t>SUCCESS 4 0,5L</t>
  </si>
  <si>
    <t>SYNEIS APPAT 1L</t>
  </si>
  <si>
    <t>PREVICUR ENERGY 1L</t>
  </si>
  <si>
    <t>ADMIRAL PRO 1L</t>
  </si>
  <si>
    <t>SUPREME 20 SG 1KG</t>
  </si>
  <si>
    <t>ESSEN'CIEL/PREV-AM 5L</t>
  </si>
  <si>
    <t>CYTHRINE MAX 1L</t>
  </si>
  <si>
    <t>SLUXX HP 20KG</t>
  </si>
  <si>
    <t>ANTILIMACE</t>
  </si>
  <si>
    <t>SERENADE MAX 5L</t>
  </si>
  <si>
    <t>METAREX INO 20KG</t>
  </si>
  <si>
    <t>MACOWAN PLUS 10KG</t>
  </si>
  <si>
    <t>MYCHORHIZE MYC800 600G</t>
  </si>
  <si>
    <t>PIRIMOR G 1KG</t>
  </si>
  <si>
    <t>STARANE 200 1L</t>
  </si>
  <si>
    <t>HERBICIDE</t>
  </si>
  <si>
    <t>VERTIMEC GOLD 1L</t>
  </si>
  <si>
    <t>SCALA 1L</t>
  </si>
  <si>
    <t>SULFOSTAR/SULFOJET 25KG</t>
  </si>
  <si>
    <t>OVIPHYT HUILE 5L</t>
  </si>
  <si>
    <t>ACARICIDE</t>
  </si>
  <si>
    <t>ORTIVA 1L</t>
  </si>
  <si>
    <t>ESCAPADE 5L</t>
  </si>
  <si>
    <t>ADJUVANT</t>
  </si>
  <si>
    <t>DESOGERME SP 5L</t>
  </si>
  <si>
    <t>DESINFECTANT</t>
  </si>
  <si>
    <t>PRM 12 RP 5L</t>
  </si>
  <si>
    <t>KARATE X FLOW 1L</t>
  </si>
  <si>
    <t>DITHANE NEOTEC 10 KG</t>
  </si>
  <si>
    <t>LESSIVE DE SOUDE 30.5% 5L</t>
  </si>
  <si>
    <t>SAVOLOGIC</t>
  </si>
  <si>
    <t>NETTOYANT-DETERGENT</t>
  </si>
  <si>
    <t>POUDRE DE DIATOMEE FLACON 100G</t>
  </si>
  <si>
    <t>PHEROMONE</t>
  </si>
  <si>
    <t>TUTA PRO CAPS</t>
  </si>
  <si>
    <t>ARMIGERA PRO CAPS</t>
  </si>
  <si>
    <t>010635</t>
  </si>
  <si>
    <t>010637</t>
  </si>
  <si>
    <t>010833</t>
  </si>
  <si>
    <t>011210</t>
  </si>
  <si>
    <t>011211</t>
  </si>
  <si>
    <t>011212</t>
  </si>
  <si>
    <t>BACTROCERA PRO CAPS</t>
  </si>
  <si>
    <t>011213</t>
  </si>
  <si>
    <t>SORDI PRO CLASSIC</t>
  </si>
  <si>
    <t>011214</t>
  </si>
  <si>
    <t>ORYCTES PRO CLASSIC</t>
  </si>
  <si>
    <t>011216</t>
  </si>
  <si>
    <t>pitfall yellow</t>
  </si>
  <si>
    <t>PIEGE</t>
  </si>
  <si>
    <t>011218</t>
  </si>
  <si>
    <t>DELTA VRAC JAUNE</t>
  </si>
  <si>
    <t>011219</t>
  </si>
  <si>
    <t>PAPIER COLLANT POUR PIEGE DELTA</t>
  </si>
  <si>
    <t>011220</t>
  </si>
  <si>
    <t>CUCURBITAE PRO CAPS</t>
  </si>
  <si>
    <t>011221</t>
  </si>
  <si>
    <t>CAPITATA PRO CAPS</t>
  </si>
  <si>
    <t>011223</t>
  </si>
  <si>
    <t>COSYRA PRO CAPS</t>
  </si>
  <si>
    <t>011264</t>
  </si>
  <si>
    <t>RATUCLAC BLOC 300 G</t>
  </si>
  <si>
    <t>RATICIDE</t>
  </si>
  <si>
    <t>011311</t>
  </si>
  <si>
    <t>KIT PIEGE A MOUCHE DES FRUITS</t>
  </si>
  <si>
    <t>1030003</t>
  </si>
  <si>
    <t>OSIRYL 40 ML</t>
  </si>
  <si>
    <t>BOUTURAGE</t>
  </si>
  <si>
    <t>2080098</t>
  </si>
  <si>
    <t>MILDIOU 30ML</t>
  </si>
  <si>
    <t>2090146</t>
  </si>
  <si>
    <t>SOLABIOL</t>
  </si>
  <si>
    <t>20901461</t>
  </si>
  <si>
    <t>INSECTICIDE COCHENILLE PULVERISATEUR 1l</t>
  </si>
  <si>
    <t>2110040</t>
  </si>
  <si>
    <t>FONGICIDE MALADIE POLIVALENT</t>
  </si>
  <si>
    <t>2140167</t>
  </si>
  <si>
    <t>DESHERBANT POLYVALENT</t>
  </si>
  <si>
    <t>21500969</t>
  </si>
  <si>
    <t>ANTILIMACES ET ESCARGOTS 900G</t>
  </si>
  <si>
    <t>2160615</t>
  </si>
  <si>
    <t>POUDRE ANTI6OIDIUM BLANC</t>
  </si>
  <si>
    <t>91000525</t>
  </si>
  <si>
    <t>ARAIGNEES TOUGE ET JAUNE 10G</t>
  </si>
  <si>
    <t>9200482</t>
  </si>
  <si>
    <t>VERS FRUITS ET LEGUMES</t>
  </si>
  <si>
    <t>95001351</t>
  </si>
  <si>
    <t>9500147</t>
  </si>
  <si>
    <t>95000568</t>
  </si>
  <si>
    <t>ANTPOURITURE</t>
  </si>
  <si>
    <t>97003321</t>
  </si>
  <si>
    <t>9800099</t>
  </si>
  <si>
    <t>AGENT MOUILLANT</t>
  </si>
  <si>
    <t>100ML</t>
  </si>
  <si>
    <t>40ML</t>
  </si>
  <si>
    <t>9800402</t>
  </si>
  <si>
    <t>ANTIPUCERONS</t>
  </si>
  <si>
    <t>9900257</t>
  </si>
  <si>
    <t>BOUILLIE BORDELAISE 800G</t>
  </si>
  <si>
    <t>FR20140068</t>
  </si>
  <si>
    <t>RATICIDE CANADIEN APPETENCE MAXIMALE</t>
  </si>
  <si>
    <t>FR20160017</t>
  </si>
  <si>
    <t>CAUSSADE PAT'APPAT</t>
  </si>
  <si>
    <t>CAS104653-34-1</t>
  </si>
  <si>
    <t>PAT'APPAT ESPECES RESISTANTES</t>
  </si>
  <si>
    <t>DEV0038</t>
  </si>
  <si>
    <t>TUE-MOUCHE</t>
  </si>
  <si>
    <t>DEVIDOIR</t>
  </si>
  <si>
    <t>GLU7403</t>
  </si>
  <si>
    <t>GLU ARBORICOLE</t>
  </si>
  <si>
    <t>GLU</t>
  </si>
  <si>
    <t>INS3240</t>
  </si>
  <si>
    <t>SOVEURODE</t>
  </si>
  <si>
    <t>MAS8810</t>
  </si>
  <si>
    <t>MASTIC A CICATRISER</t>
  </si>
  <si>
    <t>NAS6783</t>
  </si>
  <si>
    <t>NASSE A RAT</t>
  </si>
  <si>
    <t>NAS6784</t>
  </si>
  <si>
    <t>NASSE A RAT GRAND MODELE</t>
  </si>
  <si>
    <t>REC2057</t>
  </si>
  <si>
    <t>RECHARGE POUR ATTRAPE MOUCHE</t>
  </si>
  <si>
    <t>9500302</t>
  </si>
  <si>
    <t>BOUILLIE BORDELAISE 750G</t>
  </si>
  <si>
    <t>2010319</t>
  </si>
  <si>
    <t>DESHERBANT ALLEE</t>
  </si>
  <si>
    <t>9600318</t>
  </si>
  <si>
    <t>DESHERBANT PRÊT A L'EMPLOI 750ML</t>
  </si>
  <si>
    <t>2060175</t>
  </si>
  <si>
    <t>ANTILIMACES 1KG</t>
  </si>
  <si>
    <t>2090164</t>
  </si>
  <si>
    <t>GLYPHOSATE</t>
  </si>
  <si>
    <t>DESHERBANT ANTI REPOUSSE 250ML</t>
  </si>
  <si>
    <t>9500341</t>
  </si>
  <si>
    <t>2130093</t>
  </si>
  <si>
    <t>NATUREN 750GR</t>
  </si>
  <si>
    <t>2120018</t>
  </si>
  <si>
    <t>ROUNDUP GT 280ML</t>
  </si>
  <si>
    <t>LIMAKILL 500GR</t>
  </si>
  <si>
    <t>NATRIA 750GR</t>
  </si>
  <si>
    <t>KARATE 250ML</t>
  </si>
  <si>
    <t>Total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</si>
</sst>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Gill Sans MT"/>
      <family val="2"/>
      <scheme val="minor"/>
    </font>
    <font>
      <b/>
      <sz val="11"/>
      <color theme="1"/>
      <name val="Gill Sans MT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3" xfId="0" applyBorder="1"/>
    <xf numFmtId="0" fontId="0" fillId="0" borderId="4" xfId="0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49" fontId="0" fillId="0" borderId="13" xfId="0" applyNumberFormat="1" applyBorder="1" applyAlignment="1">
      <alignment horizontal="right"/>
    </xf>
    <xf numFmtId="0" fontId="0" fillId="0" borderId="14" xfId="0" applyBorder="1"/>
    <xf numFmtId="49" fontId="0" fillId="0" borderId="15" xfId="0" applyNumberFormat="1" applyBorder="1" applyAlignment="1">
      <alignment horizontal="right"/>
    </xf>
    <xf numFmtId="0" fontId="0" fillId="0" borderId="16" xfId="0" applyBorder="1"/>
  </cellXfs>
  <cellStyles count="1">
    <cellStyle name="Normal" xfId="0" builtinId="0"/>
  </cellStyles>
  <dxfs count="1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au2" displayName="Tableau2" ref="A1:G87" totalsRowShown="0" headerRowDxfId="9" headerRowBorderDxfId="8" tableBorderDxfId="7">
  <autoFilter ref="A1:G87"/>
  <tableColumns count="7">
    <tableColumn id="1" name="N° AMM" dataDxfId="6"/>
    <tableColumn id="2" name="Designation" dataDxfId="5"/>
    <tableColumn id="3" name="Type de produit" dataDxfId="4"/>
    <tableColumn id="4" name="Total 2019" dataDxfId="3"/>
    <tableColumn id="5" name="Agrikagnia" dataDxfId="2"/>
    <tableColumn id="6" name="Comabric" dataDxfId="1"/>
    <tableColumn id="7" name="Sublimm" dataDxfId="0"/>
  </tableColumns>
  <tableStyleInfo name="TableStyleMedium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igine">
  <a:themeElements>
    <a:clrScheme name="Origine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Origine">
      <a:majorFont>
        <a:latin typeface="Bookman Old Style"/>
        <a:ea typeface=""/>
        <a:cs typeface=""/>
        <a:font script="Grek" typeface="Cambria"/>
        <a:font script="Cyrl" typeface="Cambria"/>
        <a:font script="Jpan" typeface="HG明朝E"/>
        <a:font script="Hang" typeface="돋움"/>
        <a:font script="Hans" typeface="宋体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/>
        <a:ea typeface=""/>
        <a:cs typeface=""/>
        <a:font script="Grek" typeface="Calibri"/>
        <a:font script="Cyrl" typeface="Calibri"/>
        <a:font script="Jpan" typeface="ＭＳ Ｐゴシック"/>
        <a:font script="Hang" typeface="맑은 고딕"/>
        <a:font script="Hans" typeface="华文新魏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rigine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</a:schemeClr>
            </a:gs>
            <a:gs pos="30000">
              <a:schemeClr val="phClr">
                <a:shade val="90000"/>
                <a:satMod val="110000"/>
              </a:schemeClr>
            </a:gs>
            <a:gs pos="45000">
              <a:schemeClr val="phClr">
                <a:shade val="100000"/>
                <a:satMod val="118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0000"/>
                <a:satMod val="110000"/>
              </a:schemeClr>
            </a:gs>
            <a:gs pos="100000">
              <a:schemeClr val="phClr">
                <a:shade val="63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30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balanced" dir="t">
              <a:rot lat="0" lon="0" rev="0"/>
            </a:lightRig>
          </a:scene3d>
          <a:sp3d prstMaterial="matte">
            <a:bevelT w="0" h="0"/>
            <a:contourClr>
              <a:schemeClr val="phClr">
                <a:tint val="100000"/>
                <a:shade val="100000"/>
                <a:hueMod val="100000"/>
                <a:satMod val="100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50000"/>
              </a:srgbClr>
            </a:outerShdw>
          </a:effectLst>
          <a:scene3d>
            <a:camera prst="orthographicFront" fov="0">
              <a:rot lat="0" lon="0" rev="0"/>
            </a:camera>
            <a:lightRig rig="soft" dir="t">
              <a:rot lat="0" lon="0" rev="2700000"/>
            </a:lightRig>
          </a:scene3d>
          <a:sp3d prstMaterial="matte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60000"/>
                <a:satMod val="300000"/>
              </a:schemeClr>
            </a:gs>
            <a:gs pos="30000">
              <a:schemeClr val="phClr">
                <a:shade val="80000"/>
                <a:satMod val="230000"/>
              </a:schemeClr>
            </a:gs>
            <a:gs pos="100000">
              <a:schemeClr val="phClr">
                <a:tint val="97000"/>
                <a:satMod val="22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hade val="6000"/>
                <a:satMod val="120000"/>
              </a:schemeClr>
              <a:schemeClr val="phClr">
                <a:tint val="90000"/>
              </a:schemeClr>
            </a:duotone>
          </a:blip>
          <a:tile tx="0" ty="0" sx="35000" sy="40000" flip="x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view="pageBreakPreview" zoomScaleNormal="100" zoomScaleSheetLayoutView="100" workbookViewId="0">
      <selection activeCell="H13" sqref="H13"/>
    </sheetView>
  </sheetViews>
  <sheetFormatPr baseColWidth="10" defaultRowHeight="17.25" x14ac:dyDescent="0.35"/>
  <cols>
    <col min="1" max="1" width="13.5" customWidth="1"/>
    <col min="2" max="2" width="28.5" customWidth="1"/>
    <col min="3" max="3" width="20.875" customWidth="1"/>
    <col min="4" max="4" width="17.625" customWidth="1"/>
    <col min="5" max="5" width="13.375" customWidth="1"/>
    <col min="6" max="6" width="11.625" customWidth="1"/>
    <col min="7" max="7" width="12.875" customWidth="1"/>
  </cols>
  <sheetData>
    <row r="1" spans="1:7" ht="21" customHeight="1" thickBot="1" x14ac:dyDescent="0.4">
      <c r="A1" s="10" t="s">
        <v>0</v>
      </c>
      <c r="B1" s="11" t="s">
        <v>1</v>
      </c>
      <c r="C1" s="11" t="s">
        <v>5</v>
      </c>
      <c r="D1" s="12" t="s">
        <v>154</v>
      </c>
      <c r="E1" s="5" t="s">
        <v>2</v>
      </c>
      <c r="F1" s="6" t="s">
        <v>3</v>
      </c>
      <c r="G1" s="7" t="s">
        <v>4</v>
      </c>
    </row>
    <row r="2" spans="1:7" x14ac:dyDescent="0.35">
      <c r="A2" s="13">
        <v>2040354</v>
      </c>
      <c r="B2" s="2" t="s">
        <v>6</v>
      </c>
      <c r="C2" s="2" t="s">
        <v>7</v>
      </c>
      <c r="D2" s="14">
        <f>SUM(E2:G2)</f>
        <v>1</v>
      </c>
      <c r="E2" s="8">
        <v>1</v>
      </c>
      <c r="F2" s="2"/>
      <c r="G2" s="3"/>
    </row>
    <row r="3" spans="1:7" x14ac:dyDescent="0.35">
      <c r="A3" s="15">
        <v>1110014</v>
      </c>
      <c r="B3" s="1" t="s">
        <v>8</v>
      </c>
      <c r="C3" s="1" t="s">
        <v>9</v>
      </c>
      <c r="D3" s="16">
        <f t="shared" ref="D3:D66" si="0">SUM(E3:G3)</f>
        <v>2</v>
      </c>
      <c r="E3" s="9">
        <v>2</v>
      </c>
      <c r="F3" s="1"/>
      <c r="G3" s="4"/>
    </row>
    <row r="4" spans="1:7" x14ac:dyDescent="0.35">
      <c r="A4" s="15">
        <v>2000018</v>
      </c>
      <c r="B4" s="1" t="s">
        <v>10</v>
      </c>
      <c r="C4" s="1" t="s">
        <v>11</v>
      </c>
      <c r="D4" s="16">
        <f t="shared" si="0"/>
        <v>0</v>
      </c>
      <c r="E4" s="9">
        <v>0</v>
      </c>
      <c r="F4" s="1"/>
      <c r="G4" s="4"/>
    </row>
    <row r="5" spans="1:7" x14ac:dyDescent="0.35">
      <c r="A5" s="15">
        <v>2010023</v>
      </c>
      <c r="B5" s="1" t="s">
        <v>12</v>
      </c>
      <c r="C5" s="1" t="s">
        <v>7</v>
      </c>
      <c r="D5" s="16">
        <f t="shared" si="0"/>
        <v>40</v>
      </c>
      <c r="E5" s="9">
        <v>38</v>
      </c>
      <c r="F5" s="1"/>
      <c r="G5" s="4">
        <v>2</v>
      </c>
    </row>
    <row r="6" spans="1:7" x14ac:dyDescent="0.35">
      <c r="A6" s="15">
        <v>2010513</v>
      </c>
      <c r="B6" s="1" t="s">
        <v>13</v>
      </c>
      <c r="C6" s="1" t="s">
        <v>7</v>
      </c>
      <c r="D6" s="16">
        <f t="shared" si="0"/>
        <v>26</v>
      </c>
      <c r="E6" s="9">
        <v>26</v>
      </c>
      <c r="F6" s="1"/>
      <c r="G6" s="4"/>
    </row>
    <row r="7" spans="1:7" x14ac:dyDescent="0.35">
      <c r="A7" s="15">
        <v>2060098</v>
      </c>
      <c r="B7" s="1" t="s">
        <v>14</v>
      </c>
      <c r="C7" s="1" t="s">
        <v>7</v>
      </c>
      <c r="D7" s="16">
        <f t="shared" si="0"/>
        <v>4</v>
      </c>
      <c r="E7" s="9">
        <v>4</v>
      </c>
      <c r="F7" s="1"/>
      <c r="G7" s="4"/>
    </row>
    <row r="8" spans="1:7" x14ac:dyDescent="0.35">
      <c r="A8" s="15">
        <v>2060130</v>
      </c>
      <c r="B8" s="1" t="s">
        <v>15</v>
      </c>
      <c r="C8" s="1" t="s">
        <v>7</v>
      </c>
      <c r="D8" s="16">
        <f t="shared" si="0"/>
        <v>8</v>
      </c>
      <c r="E8" s="9">
        <v>8</v>
      </c>
      <c r="F8" s="1"/>
      <c r="G8" s="4"/>
    </row>
    <row r="9" spans="1:7" x14ac:dyDescent="0.35">
      <c r="A9" s="15">
        <v>2070107</v>
      </c>
      <c r="B9" s="1" t="s">
        <v>16</v>
      </c>
      <c r="C9" s="1" t="s">
        <v>11</v>
      </c>
      <c r="D9" s="16">
        <f t="shared" si="0"/>
        <v>2</v>
      </c>
      <c r="E9" s="9">
        <v>2</v>
      </c>
      <c r="F9" s="1"/>
      <c r="G9" s="4"/>
    </row>
    <row r="10" spans="1:7" x14ac:dyDescent="0.35">
      <c r="A10" s="15">
        <v>2080067</v>
      </c>
      <c r="B10" s="1" t="s">
        <v>17</v>
      </c>
      <c r="C10" s="1" t="s">
        <v>7</v>
      </c>
      <c r="D10" s="16">
        <f t="shared" si="0"/>
        <v>2</v>
      </c>
      <c r="E10" s="9">
        <v>2</v>
      </c>
      <c r="F10" s="1"/>
      <c r="G10" s="4"/>
    </row>
    <row r="11" spans="1:7" x14ac:dyDescent="0.35">
      <c r="A11" s="15">
        <v>2080101</v>
      </c>
      <c r="B11" s="1" t="s">
        <v>18</v>
      </c>
      <c r="C11" s="1" t="s">
        <v>7</v>
      </c>
      <c r="D11" s="16">
        <f t="shared" si="0"/>
        <v>8</v>
      </c>
      <c r="E11" s="9">
        <v>8</v>
      </c>
      <c r="F11" s="1"/>
      <c r="G11" s="4"/>
    </row>
    <row r="12" spans="1:7" x14ac:dyDescent="0.35">
      <c r="A12" s="15">
        <v>2090127</v>
      </c>
      <c r="B12" s="1" t="s">
        <v>19</v>
      </c>
      <c r="C12" s="1" t="s">
        <v>7</v>
      </c>
      <c r="D12" s="16">
        <f t="shared" si="0"/>
        <v>2</v>
      </c>
      <c r="E12" s="9">
        <v>2</v>
      </c>
      <c r="F12" s="1"/>
      <c r="G12" s="4"/>
    </row>
    <row r="13" spans="1:7" x14ac:dyDescent="0.35">
      <c r="A13" s="15">
        <v>2100026</v>
      </c>
      <c r="B13" s="1" t="s">
        <v>20</v>
      </c>
      <c r="C13" s="1" t="s">
        <v>7</v>
      </c>
      <c r="D13" s="16">
        <f t="shared" si="0"/>
        <v>4</v>
      </c>
      <c r="E13" s="9">
        <v>4</v>
      </c>
      <c r="F13" s="1"/>
      <c r="G13" s="4"/>
    </row>
    <row r="14" spans="1:7" x14ac:dyDescent="0.35">
      <c r="A14" s="15">
        <v>2100030</v>
      </c>
      <c r="B14" s="1" t="s">
        <v>21</v>
      </c>
      <c r="C14" s="1" t="s">
        <v>22</v>
      </c>
      <c r="D14" s="16">
        <f t="shared" si="0"/>
        <v>6</v>
      </c>
      <c r="E14" s="9">
        <v>6</v>
      </c>
      <c r="F14" s="1"/>
      <c r="G14" s="4"/>
    </row>
    <row r="15" spans="1:7" x14ac:dyDescent="0.35">
      <c r="A15" s="15">
        <v>2100162</v>
      </c>
      <c r="B15" s="1" t="s">
        <v>23</v>
      </c>
      <c r="C15" s="1" t="s">
        <v>11</v>
      </c>
      <c r="D15" s="16">
        <f t="shared" si="0"/>
        <v>0</v>
      </c>
      <c r="E15" s="9">
        <v>0</v>
      </c>
      <c r="F15" s="1"/>
      <c r="G15" s="4"/>
    </row>
    <row r="16" spans="1:7" x14ac:dyDescent="0.35">
      <c r="A16" s="15">
        <v>2130075</v>
      </c>
      <c r="B16" s="1" t="s">
        <v>24</v>
      </c>
      <c r="C16" s="1" t="s">
        <v>22</v>
      </c>
      <c r="D16" s="16">
        <f t="shared" si="0"/>
        <v>4</v>
      </c>
      <c r="E16" s="9">
        <v>4</v>
      </c>
      <c r="F16" s="1"/>
      <c r="G16" s="4"/>
    </row>
    <row r="17" spans="1:7" x14ac:dyDescent="0.35">
      <c r="A17" s="15">
        <v>2140236</v>
      </c>
      <c r="B17" s="1" t="s">
        <v>25</v>
      </c>
      <c r="C17" s="1" t="s">
        <v>11</v>
      </c>
      <c r="D17" s="16">
        <f t="shared" si="0"/>
        <v>4</v>
      </c>
      <c r="E17" s="9">
        <v>4</v>
      </c>
      <c r="F17" s="1"/>
      <c r="G17" s="4"/>
    </row>
    <row r="18" spans="1:7" x14ac:dyDescent="0.35">
      <c r="A18" s="15">
        <v>6080001</v>
      </c>
      <c r="B18" s="1" t="s">
        <v>26</v>
      </c>
      <c r="C18" s="1" t="s">
        <v>11</v>
      </c>
      <c r="D18" s="16">
        <f t="shared" si="0"/>
        <v>2</v>
      </c>
      <c r="E18" s="9">
        <v>2</v>
      </c>
      <c r="F18" s="1"/>
      <c r="G18" s="4"/>
    </row>
    <row r="19" spans="1:7" x14ac:dyDescent="0.35">
      <c r="A19" s="15">
        <v>7500569</v>
      </c>
      <c r="B19" s="1" t="s">
        <v>27</v>
      </c>
      <c r="C19" s="1" t="s">
        <v>7</v>
      </c>
      <c r="D19" s="16">
        <f t="shared" si="0"/>
        <v>2</v>
      </c>
      <c r="E19" s="9">
        <v>2</v>
      </c>
      <c r="F19" s="1"/>
      <c r="G19" s="4"/>
    </row>
    <row r="20" spans="1:7" x14ac:dyDescent="0.35">
      <c r="A20" s="15">
        <v>8400600</v>
      </c>
      <c r="B20" s="1" t="s">
        <v>28</v>
      </c>
      <c r="C20" s="1" t="s">
        <v>29</v>
      </c>
      <c r="D20" s="16">
        <f t="shared" si="0"/>
        <v>2</v>
      </c>
      <c r="E20" s="9">
        <v>2</v>
      </c>
      <c r="F20" s="1"/>
      <c r="G20" s="4"/>
    </row>
    <row r="21" spans="1:7" x14ac:dyDescent="0.35">
      <c r="A21" s="15">
        <v>8500174</v>
      </c>
      <c r="B21" s="1" t="s">
        <v>30</v>
      </c>
      <c r="C21" s="1" t="s">
        <v>7</v>
      </c>
      <c r="D21" s="16">
        <f t="shared" si="0"/>
        <v>2</v>
      </c>
      <c r="E21" s="9">
        <v>2</v>
      </c>
      <c r="F21" s="1"/>
      <c r="G21" s="4"/>
    </row>
    <row r="22" spans="1:7" x14ac:dyDescent="0.35">
      <c r="A22" s="15">
        <v>9200159</v>
      </c>
      <c r="B22" s="1" t="s">
        <v>31</v>
      </c>
      <c r="C22" s="1" t="s">
        <v>11</v>
      </c>
      <c r="D22" s="16">
        <f t="shared" si="0"/>
        <v>0</v>
      </c>
      <c r="E22" s="9">
        <v>0</v>
      </c>
      <c r="F22" s="1"/>
      <c r="G22" s="4"/>
    </row>
    <row r="23" spans="1:7" x14ac:dyDescent="0.35">
      <c r="A23" s="15">
        <v>9200214</v>
      </c>
      <c r="B23" s="1" t="s">
        <v>32</v>
      </c>
      <c r="C23" s="1" t="s">
        <v>11</v>
      </c>
      <c r="D23" s="16">
        <f t="shared" si="0"/>
        <v>8</v>
      </c>
      <c r="E23" s="9">
        <v>8</v>
      </c>
      <c r="F23" s="1"/>
      <c r="G23" s="4"/>
    </row>
    <row r="24" spans="1:7" x14ac:dyDescent="0.35">
      <c r="A24" s="15">
        <v>9300504</v>
      </c>
      <c r="B24" s="1" t="s">
        <v>33</v>
      </c>
      <c r="C24" s="1" t="s">
        <v>34</v>
      </c>
      <c r="D24" s="16">
        <f t="shared" si="0"/>
        <v>2</v>
      </c>
      <c r="E24" s="9">
        <v>2</v>
      </c>
      <c r="F24" s="1"/>
      <c r="G24" s="4"/>
    </row>
    <row r="25" spans="1:7" x14ac:dyDescent="0.35">
      <c r="A25" s="15">
        <v>9700332</v>
      </c>
      <c r="B25" s="1" t="s">
        <v>35</v>
      </c>
      <c r="C25" s="1" t="s">
        <v>11</v>
      </c>
      <c r="D25" s="16">
        <f t="shared" si="0"/>
        <v>12</v>
      </c>
      <c r="E25" s="9">
        <v>12</v>
      </c>
      <c r="F25" s="1"/>
      <c r="G25" s="4"/>
    </row>
    <row r="26" spans="1:7" x14ac:dyDescent="0.35">
      <c r="A26" s="15">
        <v>9700544</v>
      </c>
      <c r="B26" s="1" t="s">
        <v>36</v>
      </c>
      <c r="C26" s="1" t="s">
        <v>37</v>
      </c>
      <c r="D26" s="16">
        <f t="shared" si="0"/>
        <v>2</v>
      </c>
      <c r="E26" s="9">
        <v>2</v>
      </c>
      <c r="F26" s="1"/>
      <c r="G26" s="4"/>
    </row>
    <row r="27" spans="1:7" x14ac:dyDescent="0.35">
      <c r="A27" s="15">
        <v>9800120</v>
      </c>
      <c r="B27" s="1" t="s">
        <v>38</v>
      </c>
      <c r="C27" s="1" t="s">
        <v>39</v>
      </c>
      <c r="D27" s="16">
        <f t="shared" si="0"/>
        <v>2</v>
      </c>
      <c r="E27" s="9">
        <v>2</v>
      </c>
      <c r="F27" s="1"/>
      <c r="G27" s="4"/>
    </row>
    <row r="28" spans="1:7" x14ac:dyDescent="0.35">
      <c r="A28" s="15">
        <v>9800219</v>
      </c>
      <c r="B28" s="1" t="s">
        <v>40</v>
      </c>
      <c r="C28" s="1" t="s">
        <v>9</v>
      </c>
      <c r="D28" s="16">
        <f t="shared" si="0"/>
        <v>6</v>
      </c>
      <c r="E28" s="9">
        <v>6</v>
      </c>
      <c r="F28" s="1"/>
      <c r="G28" s="4"/>
    </row>
    <row r="29" spans="1:7" x14ac:dyDescent="0.35">
      <c r="A29" s="15">
        <v>9800336</v>
      </c>
      <c r="B29" s="1" t="s">
        <v>41</v>
      </c>
      <c r="C29" s="1" t="s">
        <v>7</v>
      </c>
      <c r="D29" s="16">
        <f t="shared" si="0"/>
        <v>6</v>
      </c>
      <c r="E29" s="9">
        <v>6</v>
      </c>
      <c r="F29" s="1"/>
      <c r="G29" s="4"/>
    </row>
    <row r="30" spans="1:7" x14ac:dyDescent="0.35">
      <c r="A30" s="15">
        <v>9900242</v>
      </c>
      <c r="B30" s="1" t="s">
        <v>42</v>
      </c>
      <c r="C30" s="1" t="s">
        <v>11</v>
      </c>
      <c r="D30" s="16">
        <f t="shared" si="0"/>
        <v>1</v>
      </c>
      <c r="E30" s="9">
        <v>0</v>
      </c>
      <c r="F30" s="1"/>
      <c r="G30" s="4">
        <v>1</v>
      </c>
    </row>
    <row r="31" spans="1:7" x14ac:dyDescent="0.35">
      <c r="A31" s="15" t="s">
        <v>50</v>
      </c>
      <c r="B31" s="1" t="s">
        <v>43</v>
      </c>
      <c r="C31" s="1"/>
      <c r="D31" s="16">
        <f t="shared" si="0"/>
        <v>2</v>
      </c>
      <c r="E31" s="9">
        <v>2</v>
      </c>
      <c r="F31" s="1"/>
      <c r="G31" s="4"/>
    </row>
    <row r="32" spans="1:7" x14ac:dyDescent="0.35">
      <c r="A32" s="15" t="s">
        <v>51</v>
      </c>
      <c r="B32" s="1" t="s">
        <v>44</v>
      </c>
      <c r="C32" s="1" t="s">
        <v>45</v>
      </c>
      <c r="D32" s="16">
        <f t="shared" si="0"/>
        <v>4</v>
      </c>
      <c r="E32" s="9">
        <v>4</v>
      </c>
      <c r="F32" s="1"/>
      <c r="G32" s="4"/>
    </row>
    <row r="33" spans="1:7" x14ac:dyDescent="0.35">
      <c r="A33" s="15" t="s">
        <v>52</v>
      </c>
      <c r="B33" s="1" t="s">
        <v>46</v>
      </c>
      <c r="C33" s="1"/>
      <c r="D33" s="16">
        <f t="shared" si="0"/>
        <v>10</v>
      </c>
      <c r="E33" s="9">
        <v>10</v>
      </c>
      <c r="F33" s="1"/>
      <c r="G33" s="4"/>
    </row>
    <row r="34" spans="1:7" x14ac:dyDescent="0.35">
      <c r="A34" s="15" t="s">
        <v>53</v>
      </c>
      <c r="B34" s="1" t="s">
        <v>48</v>
      </c>
      <c r="C34" s="1" t="s">
        <v>47</v>
      </c>
      <c r="D34" s="16">
        <f t="shared" si="0"/>
        <v>200</v>
      </c>
      <c r="E34" s="9">
        <v>200</v>
      </c>
      <c r="F34" s="1"/>
      <c r="G34" s="4"/>
    </row>
    <row r="35" spans="1:7" x14ac:dyDescent="0.35">
      <c r="A35" s="15" t="s">
        <v>54</v>
      </c>
      <c r="B35" s="1" t="s">
        <v>49</v>
      </c>
      <c r="C35" s="1" t="s">
        <v>47</v>
      </c>
      <c r="D35" s="16">
        <f t="shared" si="0"/>
        <v>100</v>
      </c>
      <c r="E35" s="9">
        <v>100</v>
      </c>
      <c r="F35" s="1"/>
      <c r="G35" s="4"/>
    </row>
    <row r="36" spans="1:7" x14ac:dyDescent="0.35">
      <c r="A36" s="15" t="s">
        <v>55</v>
      </c>
      <c r="B36" s="1" t="s">
        <v>56</v>
      </c>
      <c r="C36" s="1" t="s">
        <v>47</v>
      </c>
      <c r="D36" s="16">
        <f t="shared" si="0"/>
        <v>2520</v>
      </c>
      <c r="E36" s="9">
        <v>2520</v>
      </c>
      <c r="F36" s="1"/>
      <c r="G36" s="4"/>
    </row>
    <row r="37" spans="1:7" x14ac:dyDescent="0.35">
      <c r="A37" s="15" t="s">
        <v>57</v>
      </c>
      <c r="B37" s="1" t="s">
        <v>58</v>
      </c>
      <c r="C37" s="1" t="s">
        <v>47</v>
      </c>
      <c r="D37" s="16">
        <f t="shared" si="0"/>
        <v>200</v>
      </c>
      <c r="E37" s="9">
        <v>200</v>
      </c>
      <c r="F37" s="1"/>
      <c r="G37" s="4"/>
    </row>
    <row r="38" spans="1:7" x14ac:dyDescent="0.35">
      <c r="A38" s="15" t="s">
        <v>59</v>
      </c>
      <c r="B38" s="1" t="s">
        <v>60</v>
      </c>
      <c r="C38" s="1" t="s">
        <v>47</v>
      </c>
      <c r="D38" s="16">
        <f t="shared" si="0"/>
        <v>200</v>
      </c>
      <c r="E38" s="9">
        <v>200</v>
      </c>
      <c r="F38" s="1"/>
      <c r="G38" s="4"/>
    </row>
    <row r="39" spans="1:7" x14ac:dyDescent="0.35">
      <c r="A39" s="15" t="s">
        <v>61</v>
      </c>
      <c r="B39" s="1" t="s">
        <v>62</v>
      </c>
      <c r="C39" s="1" t="s">
        <v>63</v>
      </c>
      <c r="D39" s="16">
        <f t="shared" si="0"/>
        <v>100</v>
      </c>
      <c r="E39" s="9">
        <v>100</v>
      </c>
      <c r="F39" s="1"/>
      <c r="G39" s="4"/>
    </row>
    <row r="40" spans="1:7" x14ac:dyDescent="0.35">
      <c r="A40" s="15" t="s">
        <v>64</v>
      </c>
      <c r="B40" s="1" t="s">
        <v>65</v>
      </c>
      <c r="C40" s="1" t="s">
        <v>63</v>
      </c>
      <c r="D40" s="16">
        <f t="shared" si="0"/>
        <v>40</v>
      </c>
      <c r="E40" s="9">
        <v>40</v>
      </c>
      <c r="F40" s="1"/>
      <c r="G40" s="4"/>
    </row>
    <row r="41" spans="1:7" x14ac:dyDescent="0.35">
      <c r="A41" s="15" t="s">
        <v>66</v>
      </c>
      <c r="B41" s="1" t="s">
        <v>67</v>
      </c>
      <c r="C41" s="1"/>
      <c r="D41" s="16">
        <f t="shared" si="0"/>
        <v>920</v>
      </c>
      <c r="E41" s="9">
        <v>920</v>
      </c>
      <c r="F41" s="1"/>
      <c r="G41" s="4"/>
    </row>
    <row r="42" spans="1:7" x14ac:dyDescent="0.35">
      <c r="A42" s="15" t="s">
        <v>68</v>
      </c>
      <c r="B42" s="1" t="s">
        <v>69</v>
      </c>
      <c r="C42" s="1" t="s">
        <v>47</v>
      </c>
      <c r="D42" s="16">
        <f t="shared" si="0"/>
        <v>120</v>
      </c>
      <c r="E42" s="9">
        <v>120</v>
      </c>
      <c r="F42" s="1"/>
      <c r="G42" s="4"/>
    </row>
    <row r="43" spans="1:7" x14ac:dyDescent="0.35">
      <c r="A43" s="15" t="s">
        <v>70</v>
      </c>
      <c r="B43" s="1" t="s">
        <v>71</v>
      </c>
      <c r="C43" s="1" t="s">
        <v>47</v>
      </c>
      <c r="D43" s="16">
        <f t="shared" si="0"/>
        <v>120</v>
      </c>
      <c r="E43" s="9">
        <v>120</v>
      </c>
      <c r="F43" s="1"/>
      <c r="G43" s="4"/>
    </row>
    <row r="44" spans="1:7" x14ac:dyDescent="0.35">
      <c r="A44" s="15" t="s">
        <v>72</v>
      </c>
      <c r="B44" s="1" t="s">
        <v>73</v>
      </c>
      <c r="C44" s="1" t="s">
        <v>47</v>
      </c>
      <c r="D44" s="16">
        <f t="shared" si="0"/>
        <v>120</v>
      </c>
      <c r="E44" s="9">
        <v>120</v>
      </c>
      <c r="F44" s="1"/>
      <c r="G44" s="4"/>
    </row>
    <row r="45" spans="1:7" x14ac:dyDescent="0.35">
      <c r="A45" s="15" t="s">
        <v>74</v>
      </c>
      <c r="B45" s="1" t="s">
        <v>75</v>
      </c>
      <c r="C45" s="1" t="s">
        <v>76</v>
      </c>
      <c r="D45" s="16">
        <f t="shared" si="0"/>
        <v>80</v>
      </c>
      <c r="E45" s="9">
        <v>80</v>
      </c>
      <c r="F45" s="1"/>
      <c r="G45" s="4"/>
    </row>
    <row r="46" spans="1:7" x14ac:dyDescent="0.35">
      <c r="A46" s="15" t="s">
        <v>77</v>
      </c>
      <c r="B46" s="1" t="s">
        <v>78</v>
      </c>
      <c r="C46" s="1"/>
      <c r="D46" s="16">
        <f t="shared" si="0"/>
        <v>0</v>
      </c>
      <c r="E46" s="9">
        <v>0</v>
      </c>
      <c r="F46" s="1"/>
      <c r="G46" s="4"/>
    </row>
    <row r="47" spans="1:7" x14ac:dyDescent="0.35">
      <c r="A47" s="15" t="s">
        <v>79</v>
      </c>
      <c r="B47" s="1" t="s">
        <v>80</v>
      </c>
      <c r="C47" s="1" t="s">
        <v>81</v>
      </c>
      <c r="D47" s="16">
        <f t="shared" si="0"/>
        <v>54</v>
      </c>
      <c r="E47" s="9">
        <v>54</v>
      </c>
      <c r="F47" s="1"/>
      <c r="G47" s="4"/>
    </row>
    <row r="48" spans="1:7" x14ac:dyDescent="0.35">
      <c r="A48" s="15" t="s">
        <v>82</v>
      </c>
      <c r="B48" s="1" t="s">
        <v>83</v>
      </c>
      <c r="C48" s="1" t="s">
        <v>11</v>
      </c>
      <c r="D48" s="16">
        <f t="shared" si="0"/>
        <v>0</v>
      </c>
      <c r="E48" s="9">
        <v>0</v>
      </c>
      <c r="F48" s="1"/>
      <c r="G48" s="4"/>
    </row>
    <row r="49" spans="1:7" x14ac:dyDescent="0.35">
      <c r="A49" s="15" t="s">
        <v>84</v>
      </c>
      <c r="B49" s="1" t="s">
        <v>85</v>
      </c>
      <c r="C49" s="1" t="s">
        <v>7</v>
      </c>
      <c r="D49" s="16">
        <f t="shared" si="0"/>
        <v>78</v>
      </c>
      <c r="E49" s="9">
        <v>78</v>
      </c>
      <c r="F49" s="1"/>
      <c r="G49" s="4"/>
    </row>
    <row r="50" spans="1:7" x14ac:dyDescent="0.35">
      <c r="A50" s="15" t="s">
        <v>86</v>
      </c>
      <c r="B50" s="1" t="s">
        <v>87</v>
      </c>
      <c r="C50" s="1"/>
      <c r="D50" s="16">
        <f t="shared" si="0"/>
        <v>78</v>
      </c>
      <c r="E50" s="9">
        <v>78</v>
      </c>
      <c r="F50" s="1"/>
      <c r="G50" s="4"/>
    </row>
    <row r="51" spans="1:7" x14ac:dyDescent="0.35">
      <c r="A51" s="15" t="s">
        <v>88</v>
      </c>
      <c r="B51" s="1" t="s">
        <v>89</v>
      </c>
      <c r="C51" s="1"/>
      <c r="D51" s="16">
        <f t="shared" si="0"/>
        <v>22</v>
      </c>
      <c r="E51" s="9">
        <v>22</v>
      </c>
      <c r="F51" s="1"/>
      <c r="G51" s="4"/>
    </row>
    <row r="52" spans="1:7" x14ac:dyDescent="0.35">
      <c r="A52" s="15" t="s">
        <v>90</v>
      </c>
      <c r="B52" s="1" t="s">
        <v>91</v>
      </c>
      <c r="C52" s="1"/>
      <c r="D52" s="16">
        <f t="shared" si="0"/>
        <v>6</v>
      </c>
      <c r="E52" s="9">
        <v>6</v>
      </c>
      <c r="F52" s="1"/>
      <c r="G52" s="4"/>
    </row>
    <row r="53" spans="1:7" x14ac:dyDescent="0.35">
      <c r="A53" s="15" t="s">
        <v>92</v>
      </c>
      <c r="B53" s="1" t="s">
        <v>93</v>
      </c>
      <c r="C53" s="1"/>
      <c r="D53" s="16">
        <f t="shared" si="0"/>
        <v>760</v>
      </c>
      <c r="E53" s="9">
        <v>760</v>
      </c>
      <c r="F53" s="1"/>
      <c r="G53" s="4"/>
    </row>
    <row r="54" spans="1:7" x14ac:dyDescent="0.35">
      <c r="A54" s="15" t="s">
        <v>94</v>
      </c>
      <c r="B54" s="1" t="s">
        <v>95</v>
      </c>
      <c r="C54" s="1" t="s">
        <v>11</v>
      </c>
      <c r="D54" s="16">
        <f t="shared" si="0"/>
        <v>6</v>
      </c>
      <c r="E54" s="9">
        <v>6</v>
      </c>
      <c r="F54" s="1"/>
      <c r="G54" s="4"/>
    </row>
    <row r="55" spans="1:7" x14ac:dyDescent="0.35">
      <c r="A55" s="15" t="s">
        <v>96</v>
      </c>
      <c r="B55" s="1" t="s">
        <v>97</v>
      </c>
      <c r="C55" s="1" t="s">
        <v>7</v>
      </c>
      <c r="D55" s="16">
        <f t="shared" si="0"/>
        <v>0</v>
      </c>
      <c r="E55" s="9">
        <v>0</v>
      </c>
      <c r="F55" s="1"/>
      <c r="G55" s="4"/>
    </row>
    <row r="56" spans="1:7" x14ac:dyDescent="0.35">
      <c r="A56" s="15" t="s">
        <v>98</v>
      </c>
      <c r="B56" s="1" t="s">
        <v>99</v>
      </c>
      <c r="C56" s="1" t="s">
        <v>7</v>
      </c>
      <c r="D56" s="16">
        <f t="shared" si="0"/>
        <v>38</v>
      </c>
      <c r="E56" s="9">
        <v>38</v>
      </c>
      <c r="F56" s="1"/>
      <c r="G56" s="4"/>
    </row>
    <row r="57" spans="1:7" x14ac:dyDescent="0.35">
      <c r="A57" s="15" t="s">
        <v>100</v>
      </c>
      <c r="B57" s="1"/>
      <c r="C57" s="1" t="s">
        <v>22</v>
      </c>
      <c r="D57" s="16">
        <f t="shared" si="0"/>
        <v>0</v>
      </c>
      <c r="E57" s="9">
        <v>0</v>
      </c>
      <c r="F57" s="1"/>
      <c r="G57" s="4"/>
    </row>
    <row r="58" spans="1:7" x14ac:dyDescent="0.35">
      <c r="A58" s="15" t="s">
        <v>101</v>
      </c>
      <c r="B58" s="1"/>
      <c r="C58" s="1" t="s">
        <v>11</v>
      </c>
      <c r="D58" s="16">
        <f t="shared" si="0"/>
        <v>28</v>
      </c>
      <c r="E58" s="9">
        <v>28</v>
      </c>
      <c r="F58" s="1"/>
      <c r="G58" s="4"/>
    </row>
    <row r="59" spans="1:7" x14ac:dyDescent="0.35">
      <c r="A59" s="15" t="s">
        <v>102</v>
      </c>
      <c r="B59" s="1" t="s">
        <v>103</v>
      </c>
      <c r="C59" s="1" t="s">
        <v>11</v>
      </c>
      <c r="D59" s="16">
        <f t="shared" si="0"/>
        <v>0</v>
      </c>
      <c r="E59" s="9">
        <v>0</v>
      </c>
      <c r="F59" s="1"/>
      <c r="G59" s="4"/>
    </row>
    <row r="60" spans="1:7" x14ac:dyDescent="0.35">
      <c r="A60" s="15" t="s">
        <v>104</v>
      </c>
      <c r="B60" s="1" t="s">
        <v>108</v>
      </c>
      <c r="C60" s="1" t="s">
        <v>11</v>
      </c>
      <c r="D60" s="16">
        <f t="shared" si="0"/>
        <v>0</v>
      </c>
      <c r="E60" s="9">
        <v>0</v>
      </c>
      <c r="F60" s="1"/>
      <c r="G60" s="4"/>
    </row>
    <row r="61" spans="1:7" x14ac:dyDescent="0.35">
      <c r="A61" s="15" t="s">
        <v>105</v>
      </c>
      <c r="B61" s="1" t="s">
        <v>107</v>
      </c>
      <c r="C61" s="1" t="s">
        <v>106</v>
      </c>
      <c r="D61" s="16">
        <f t="shared" si="0"/>
        <v>2</v>
      </c>
      <c r="E61" s="9">
        <v>2</v>
      </c>
      <c r="F61" s="1"/>
      <c r="G61" s="4"/>
    </row>
    <row r="62" spans="1:7" x14ac:dyDescent="0.35">
      <c r="A62" s="15" t="s">
        <v>109</v>
      </c>
      <c r="B62" s="1" t="s">
        <v>110</v>
      </c>
      <c r="C62" s="1" t="s">
        <v>7</v>
      </c>
      <c r="D62" s="16">
        <f t="shared" si="0"/>
        <v>2</v>
      </c>
      <c r="E62" s="9">
        <v>2</v>
      </c>
      <c r="F62" s="1"/>
      <c r="G62" s="4"/>
    </row>
    <row r="63" spans="1:7" x14ac:dyDescent="0.35">
      <c r="A63" s="15" t="s">
        <v>111</v>
      </c>
      <c r="B63" s="1" t="s">
        <v>112</v>
      </c>
      <c r="C63" s="1" t="s">
        <v>11</v>
      </c>
      <c r="D63" s="16">
        <f t="shared" si="0"/>
        <v>496</v>
      </c>
      <c r="E63" s="9">
        <v>496</v>
      </c>
      <c r="F63" s="1"/>
      <c r="G63" s="4"/>
    </row>
    <row r="64" spans="1:7" x14ac:dyDescent="0.35">
      <c r="A64" s="15" t="s">
        <v>113</v>
      </c>
      <c r="B64" s="1" t="s">
        <v>114</v>
      </c>
      <c r="C64" s="1" t="s">
        <v>76</v>
      </c>
      <c r="D64" s="16">
        <f t="shared" si="0"/>
        <v>115</v>
      </c>
      <c r="E64" s="9">
        <v>115</v>
      </c>
      <c r="F64" s="1"/>
      <c r="G64" s="4"/>
    </row>
    <row r="65" spans="1:7" x14ac:dyDescent="0.35">
      <c r="A65" s="15" t="s">
        <v>115</v>
      </c>
      <c r="B65" s="1" t="s">
        <v>116</v>
      </c>
      <c r="C65" s="1" t="s">
        <v>76</v>
      </c>
      <c r="D65" s="16">
        <f t="shared" si="0"/>
        <v>0</v>
      </c>
      <c r="E65" s="9">
        <v>0</v>
      </c>
      <c r="F65" s="1"/>
      <c r="G65" s="4"/>
    </row>
    <row r="66" spans="1:7" x14ac:dyDescent="0.35">
      <c r="A66" s="15" t="s">
        <v>117</v>
      </c>
      <c r="B66" s="1" t="s">
        <v>118</v>
      </c>
      <c r="C66" s="1" t="s">
        <v>76</v>
      </c>
      <c r="D66" s="16">
        <f t="shared" si="0"/>
        <v>138</v>
      </c>
      <c r="E66" s="9">
        <v>138</v>
      </c>
      <c r="F66" s="1"/>
      <c r="G66" s="4"/>
    </row>
    <row r="67" spans="1:7" x14ac:dyDescent="0.35">
      <c r="A67" s="15" t="s">
        <v>119</v>
      </c>
      <c r="B67" s="1" t="s">
        <v>120</v>
      </c>
      <c r="C67" s="1" t="s">
        <v>121</v>
      </c>
      <c r="D67" s="16">
        <f t="shared" ref="D67:D84" si="1">SUM(E67:G67)</f>
        <v>2</v>
      </c>
      <c r="E67" s="9">
        <v>2</v>
      </c>
      <c r="F67" s="1"/>
      <c r="G67" s="4"/>
    </row>
    <row r="68" spans="1:7" x14ac:dyDescent="0.35">
      <c r="A68" s="15" t="s">
        <v>122</v>
      </c>
      <c r="B68" s="1" t="s">
        <v>123</v>
      </c>
      <c r="C68" s="1" t="s">
        <v>124</v>
      </c>
      <c r="D68" s="16">
        <f t="shared" si="1"/>
        <v>2</v>
      </c>
      <c r="E68" s="9">
        <v>2</v>
      </c>
      <c r="F68" s="1"/>
      <c r="G68" s="4"/>
    </row>
    <row r="69" spans="1:7" x14ac:dyDescent="0.35">
      <c r="A69" s="15" t="s">
        <v>125</v>
      </c>
      <c r="B69" s="1" t="s">
        <v>126</v>
      </c>
      <c r="C69" s="1" t="s">
        <v>7</v>
      </c>
      <c r="D69" s="16">
        <f t="shared" si="1"/>
        <v>2</v>
      </c>
      <c r="E69" s="9">
        <v>2</v>
      </c>
      <c r="F69" s="1"/>
      <c r="G69" s="4"/>
    </row>
    <row r="70" spans="1:7" x14ac:dyDescent="0.35">
      <c r="A70" s="15" t="s">
        <v>127</v>
      </c>
      <c r="B70" s="1" t="s">
        <v>128</v>
      </c>
      <c r="C70" s="1"/>
      <c r="D70" s="16">
        <f t="shared" si="1"/>
        <v>6</v>
      </c>
      <c r="E70" s="9">
        <v>6</v>
      </c>
      <c r="F70" s="1"/>
      <c r="G70" s="4"/>
    </row>
    <row r="71" spans="1:7" x14ac:dyDescent="0.35">
      <c r="A71" s="15" t="s">
        <v>129</v>
      </c>
      <c r="B71" s="1" t="s">
        <v>130</v>
      </c>
      <c r="C71" s="1"/>
      <c r="D71" s="16">
        <f t="shared" si="1"/>
        <v>8</v>
      </c>
      <c r="E71" s="9">
        <v>8</v>
      </c>
      <c r="F71" s="1"/>
      <c r="G71" s="4"/>
    </row>
    <row r="72" spans="1:7" x14ac:dyDescent="0.35">
      <c r="A72" s="15" t="s">
        <v>131</v>
      </c>
      <c r="B72" s="1" t="s">
        <v>132</v>
      </c>
      <c r="C72" s="1"/>
      <c r="D72" s="16">
        <f t="shared" si="1"/>
        <v>42</v>
      </c>
      <c r="E72" s="9">
        <v>42</v>
      </c>
      <c r="F72" s="1"/>
      <c r="G72" s="4"/>
    </row>
    <row r="73" spans="1:7" x14ac:dyDescent="0.35">
      <c r="A73" s="15" t="s">
        <v>133</v>
      </c>
      <c r="B73" s="1" t="s">
        <v>134</v>
      </c>
      <c r="C73" s="1"/>
      <c r="D73" s="16">
        <f t="shared" si="1"/>
        <v>2</v>
      </c>
      <c r="E73" s="9">
        <v>2</v>
      </c>
      <c r="F73" s="1"/>
      <c r="G73" s="4"/>
    </row>
    <row r="74" spans="1:7" x14ac:dyDescent="0.35">
      <c r="A74" s="15" t="s">
        <v>135</v>
      </c>
      <c r="B74" s="1" t="s">
        <v>136</v>
      </c>
      <c r="C74" s="1" t="s">
        <v>11</v>
      </c>
      <c r="D74" s="16">
        <f t="shared" si="1"/>
        <v>65</v>
      </c>
      <c r="E74" s="9"/>
      <c r="F74" s="1">
        <v>65</v>
      </c>
      <c r="G74" s="4"/>
    </row>
    <row r="75" spans="1:7" x14ac:dyDescent="0.35">
      <c r="A75" s="15" t="s">
        <v>137</v>
      </c>
      <c r="B75" s="1" t="s">
        <v>138</v>
      </c>
      <c r="C75" s="1" t="s">
        <v>29</v>
      </c>
      <c r="D75" s="16">
        <f t="shared" si="1"/>
        <v>0</v>
      </c>
      <c r="E75" s="9"/>
      <c r="F75" s="1">
        <v>0</v>
      </c>
      <c r="G75" s="4"/>
    </row>
    <row r="76" spans="1:7" x14ac:dyDescent="0.35">
      <c r="A76" s="15" t="s">
        <v>139</v>
      </c>
      <c r="B76" s="1" t="s">
        <v>140</v>
      </c>
      <c r="C76" s="1" t="s">
        <v>29</v>
      </c>
      <c r="D76" s="16">
        <f t="shared" si="1"/>
        <v>7</v>
      </c>
      <c r="E76" s="9"/>
      <c r="F76" s="1">
        <v>7</v>
      </c>
      <c r="G76" s="4"/>
    </row>
    <row r="77" spans="1:7" x14ac:dyDescent="0.35">
      <c r="A77" s="15" t="s">
        <v>141</v>
      </c>
      <c r="B77" s="1" t="s">
        <v>142</v>
      </c>
      <c r="C77" s="1" t="s">
        <v>22</v>
      </c>
      <c r="D77" s="16">
        <f t="shared" si="1"/>
        <v>0</v>
      </c>
      <c r="E77" s="9"/>
      <c r="F77" s="1">
        <v>0</v>
      </c>
      <c r="G77" s="4"/>
    </row>
    <row r="78" spans="1:7" x14ac:dyDescent="0.35">
      <c r="A78" s="15" t="s">
        <v>143</v>
      </c>
      <c r="B78" s="1" t="s">
        <v>144</v>
      </c>
      <c r="C78" s="1" t="s">
        <v>29</v>
      </c>
      <c r="D78" s="16">
        <f t="shared" si="1"/>
        <v>2</v>
      </c>
      <c r="E78" s="9"/>
      <c r="F78" s="1">
        <v>2</v>
      </c>
      <c r="G78" s="4"/>
    </row>
    <row r="79" spans="1:7" x14ac:dyDescent="0.35">
      <c r="A79" s="15" t="s">
        <v>147</v>
      </c>
      <c r="B79" s="1" t="s">
        <v>145</v>
      </c>
      <c r="C79" s="1" t="s">
        <v>29</v>
      </c>
      <c r="D79" s="16">
        <f t="shared" si="1"/>
        <v>1</v>
      </c>
      <c r="E79" s="9"/>
      <c r="F79" s="1">
        <v>1</v>
      </c>
      <c r="G79" s="4"/>
    </row>
    <row r="80" spans="1:7" x14ac:dyDescent="0.35">
      <c r="A80" s="15" t="s">
        <v>146</v>
      </c>
      <c r="B80" s="1" t="s">
        <v>148</v>
      </c>
      <c r="C80" s="1" t="s">
        <v>11</v>
      </c>
      <c r="D80" s="16">
        <f t="shared" si="1"/>
        <v>8</v>
      </c>
      <c r="E80" s="9"/>
      <c r="F80" s="1">
        <v>8</v>
      </c>
      <c r="G80" s="4"/>
    </row>
    <row r="81" spans="1:7" x14ac:dyDescent="0.35">
      <c r="A81" s="15" t="s">
        <v>149</v>
      </c>
      <c r="B81" s="1" t="s">
        <v>150</v>
      </c>
      <c r="C81" s="1" t="s">
        <v>29</v>
      </c>
      <c r="D81" s="16">
        <f t="shared" si="1"/>
        <v>1</v>
      </c>
      <c r="E81" s="9"/>
      <c r="F81" s="1">
        <v>1</v>
      </c>
      <c r="G81" s="4"/>
    </row>
    <row r="82" spans="1:7" x14ac:dyDescent="0.35">
      <c r="A82" s="15"/>
      <c r="B82" s="1" t="s">
        <v>151</v>
      </c>
      <c r="C82" s="1" t="s">
        <v>22</v>
      </c>
      <c r="D82" s="16">
        <f t="shared" si="1"/>
        <v>5</v>
      </c>
      <c r="E82" s="9"/>
      <c r="F82" s="1"/>
      <c r="G82" s="4">
        <v>5</v>
      </c>
    </row>
    <row r="83" spans="1:7" x14ac:dyDescent="0.35">
      <c r="A83" s="15"/>
      <c r="B83" s="1" t="s">
        <v>152</v>
      </c>
      <c r="C83" s="1" t="s">
        <v>11</v>
      </c>
      <c r="D83" s="16">
        <f t="shared" si="1"/>
        <v>2</v>
      </c>
      <c r="E83" s="9"/>
      <c r="F83" s="1"/>
      <c r="G83" s="4">
        <v>2</v>
      </c>
    </row>
    <row r="84" spans="1:7" x14ac:dyDescent="0.35">
      <c r="A84" s="15"/>
      <c r="B84" s="1" t="s">
        <v>153</v>
      </c>
      <c r="C84" s="1" t="s">
        <v>7</v>
      </c>
      <c r="D84" s="16">
        <f t="shared" si="1"/>
        <v>1</v>
      </c>
      <c r="E84" s="9"/>
      <c r="F84" s="1"/>
      <c r="G84" s="4">
        <v>1</v>
      </c>
    </row>
    <row r="85" spans="1:7" x14ac:dyDescent="0.35">
      <c r="A85" s="15"/>
      <c r="B85" s="1"/>
      <c r="C85" s="1"/>
      <c r="D85" s="16"/>
      <c r="E85" s="9"/>
      <c r="F85" s="1"/>
      <c r="G85" s="4"/>
    </row>
    <row r="86" spans="1:7" x14ac:dyDescent="0.35">
      <c r="A86" s="15"/>
      <c r="B86" s="1"/>
      <c r="C86" s="1"/>
      <c r="D86" s="16"/>
      <c r="E86" s="9"/>
      <c r="F86" s="1"/>
      <c r="G86" s="4"/>
    </row>
    <row r="87" spans="1:7" x14ac:dyDescent="0.35">
      <c r="A87" s="15"/>
      <c r="B87" s="1"/>
      <c r="C87" s="1"/>
      <c r="D87" s="16"/>
      <c r="E87" s="9"/>
      <c r="F87" s="1"/>
      <c r="G87" s="4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Vente 2019</vt:lpstr>
    </vt:vector>
  </TitlesOfParts>
  <Company>LYCEE AGRICOLE DE COCONI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ngoran-arnaud.carmen</dc:creator>
  <cp:lastModifiedBy>ngoran-arnaud.carmen</cp:lastModifiedBy>
  <cp:lastPrinted>2020-06-16T13:25:26Z</cp:lastPrinted>
  <dcterms:created xsi:type="dcterms:W3CDTF">2020-06-16T11:39:03Z</dcterms:created>
  <dcterms:modified xsi:type="dcterms:W3CDTF">2020-06-16T13:28:22Z</dcterms:modified>
</cp:coreProperties>
</file>